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<sst xmlns="http://schemas.openxmlformats.org/spreadsheetml/2006/main" count="2718" uniqueCount="2066">
  <si>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</si>
  <si>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</si>
  <si>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</si>
  <si>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</si>
  <si>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</si>
  <si>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</si>
  <si>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</si>
  <si>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</si>
  <si>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</si>
  <si>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</si>
  <si>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</si>
  <si>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</si>
  <si>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</si>
  <si>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</si>
  <si>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</si>
  <si>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</si>
  <si>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</si>
  <si>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</si>
  <si>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</si>
  <si>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</si>
  <si>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</si>
  <si>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</si>
  <si>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</si>
  <si>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</si>
  <si>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</si>
  <si>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</si>
  <si>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</si>
  <si>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</si>
  <si>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</si>
  <si>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</si>
  <si>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</si>
  <si>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</si>
  <si>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</si>
  <si>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</si>
  <si>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</si>
  <si>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</si>
  <si>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</si>
  <si>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</si>
  <si>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</si>
  <si>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</si>
  <si>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</si>
  <si>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</si>
  <si>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</si>
  <si>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</si>
  <si>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</si>
  <si>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</si>
  <si>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</si>
  <si>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</si>
  <si>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</si>
  <si>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</si>
  <si>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</si>
  <si>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</si>
  <si>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</si>
  <si>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</si>
  <si>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</si>
  <si>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</si>
  <si>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</si>
  <si>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</si>
  <si>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</si>
  <si>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</si>
  <si>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</si>
  <si>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</si>
  <si>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</si>
  <si>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</si>
  <si>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</si>
  <si>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</si>
  <si>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</si>
  <si>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</si>
  <si>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</si>
  <si>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</si>
  <si>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</si>
  <si>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</si>
  <si>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</si>
  <si>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</si>
  <si>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</si>
  <si>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</si>
  <si>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</si>
  <si>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</si>
  <si>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</si>
  <si>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</si>
  <si>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</si>
  <si>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</si>
  <si>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</si>
  <si>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</si>
  <si>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</si>
  <si>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</si>
  <si>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</si>
  <si>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</si>
  <si>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</si>
  <si>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</si>
  <si>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</si>
  <si>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</si>
  <si>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</si>
  <si>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</si>
  <si>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</si>
  <si>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</si>
  <si>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</si>
  <si>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</si>
  <si>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</si>
  <si>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</si>
  <si>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</si>
  <si>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</si>
  <si>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</si>
  <si>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</si>
  <si>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</si>
  <si>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</si>
  <si>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</si>
  <si>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</si>
  <si>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</si>
  <si>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</si>
  <si>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</si>
  <si>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</si>
  <si>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</si>
  <si>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</si>
  <si>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</si>
  <si>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</si>
  <si>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</si>
  <si>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</si>
  <si>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</si>
  <si>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</si>
  <si>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</si>
  <si>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</si>
  <si>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</si>
  <si>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</si>
  <si>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</si>
  <si>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</si>
  <si>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</si>
  <si>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</si>
  <si>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</si>
  <si>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</si>
  <si>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</si>
  <si>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</si>
  <si>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</si>
  <si>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</si>
  <si>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</si>
  <si>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</si>
  <si>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</si>
  <si>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</si>
  <si>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</si>
  <si>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</si>
  <si>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</si>
  <si>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</si>
  <si>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</si>
  <si>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</si>
  <si>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</si>
  <si>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</si>
  <si>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</si>
  <si>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</si>
  <si>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</si>
  <si>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</si>
  <si>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</si>
  <si>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</si>
  <si>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</si>
  <si>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</si>
  <si>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</si>
  <si>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</si>
  <si>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</si>
  <si>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</si>
  <si>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</si>
  <si>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</si>
  <si>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</si>
  <si>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</si>
  <si>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</si>
  <si>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</si>
  <si>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</si>
  <si>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</si>
  <si>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</si>
  <si>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</si>
  <si>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</si>
  <si>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</si>
  <si>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</si>
  <si>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</si>
  <si>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</si>
  <si>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</si>
  <si>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</si>
  <si>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</si>
  <si>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</si>
  <si>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</si>
  <si>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</si>
  <si>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</si>
  <si>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</si>
  <si>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</si>
  <si>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</si>
  <si>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</si>
  <si>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</si>
  <si>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</si>
  <si>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</si>
  <si>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</si>
  <si>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</si>
  <si>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</si>
  <si>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</si>
  <si>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</si>
  <si>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</si>
  <si>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</si>
  <si>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</si>
  <si>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</si>
  <si>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</si>
  <si>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</si>
  <si>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</si>
  <si>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</si>
  <si>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</si>
  <si>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</si>
  <si>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</si>
  <si>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</si>
  <si>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</si>
  <si>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</si>
  <si>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</si>
  <si>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</si>
  <si>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</si>
  <si>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</si>
  <si>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</si>
  <si>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</si>
  <si>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</si>
  <si>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</si>
  <si>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</si>
  <si>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</si>
  <si>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</si>
  <si>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</si>
  <si>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</si>
  <si>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</si>
  <si>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</si>
  <si>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</si>
  <si>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</si>
  <si>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</si>
  <si>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</si>
  <si>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</si>
  <si>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</si>
  <si>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</si>
  <si>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</si>
  <si>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</si>
  <si>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</si>
  <si>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</si>
  <si>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</si>
  <si>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</si>
  <si>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</si>
  <si>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</si>
  <si>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</si>
  <si>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</si>
  <si>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</si>
  <si>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</si>
  <si>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</si>
  <si>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</si>
  <si>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</si>
  <si>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</si>
  <si>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</si>
  <si>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</si>
  <si>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</si>
  <si>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</si>
  <si>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</si>
  <si>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</si>
  <si>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</si>
  <si>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</si>
  <si>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</si>
  <si>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</si>
  <si>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</si>
  <si>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</si>
  <si>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</si>
  <si>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</si>
  <si>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</si>
  <si>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</si>
  <si>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</si>
  <si>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</si>
  <si>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</si>
  <si>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</si>
  <si>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</si>
  <si>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</si>
  <si>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</si>
  <si>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</si>
  <si>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</si>
  <si>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</si>
  <si>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</si>
  <si>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</si>
  <si>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</si>
  <si>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</si>
  <si>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</si>
  <si>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</si>
  <si>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</si>
  <si>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</si>
  <si>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</si>
  <si>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</si>
  <si>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</si>
  <si>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</si>
  <si>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</si>
  <si>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</si>
  <si>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</si>
  <si>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</si>
  <si>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</si>
  <si>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</si>
  <si>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</si>
  <si>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</si>
  <si>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</si>
  <si>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</si>
  <si>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</si>
  <si>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</si>
  <si>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</si>
  <si>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</si>
  <si>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</si>
  <si>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</si>
  <si>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</si>
  <si>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</si>
  <si>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</si>
  <si>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</si>
  <si>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</si>
  <si>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</si>
  <si>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</si>
  <si>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</si>
  <si>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</si>
  <si>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</si>
  <si>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</si>
  <si>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</si>
  <si>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</si>
  <si>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</si>
  <si>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</si>
  <si>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</si>
  <si>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</si>
  <si>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</si>
  <si>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</si>
  <si>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</si>
  <si>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</si>
  <si>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</si>
  <si>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</si>
  <si>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</si>
  <si>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</si>
  <si>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</si>
  <si>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</si>
  <si>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</si>
  <si>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</si>
  <si>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</si>
  <si>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</si>
  <si>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</si>
  <si>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</si>
  <si>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</si>
  <si>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</si>
  <si>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</si>
  <si>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</si>
  <si>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</si>
  <si>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</si>
  <si>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</si>
  <si>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</si>
  <si>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</si>
  <si>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</si>
  <si>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</si>
  <si>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</si>
  <si>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</si>
  <si>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</si>
  <si>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</si>
  <si>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</si>
  <si>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</si>
  <si>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</si>
  <si>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</si>
  <si>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</si>
  <si>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</si>
  <si>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</si>
  <si>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</si>
  <si>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</si>
  <si>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</si>
  <si>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</si>
  <si>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</si>
  <si>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</si>
  <si>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</si>
  <si>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</si>
  <si>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</si>
  <si>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</si>
  <si>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</si>
  <si>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</si>
  <si>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</si>
  <si>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</si>
  <si>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</si>
  <si>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</si>
  <si>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</si>
  <si>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</si>
  <si>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</si>
  <si>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</si>
  <si>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</si>
  <si>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</si>
  <si>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</si>
  <si>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</si>
  <si>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</si>
  <si>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</si>
  <si>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</si>
  <si>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</si>
  <si>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</si>
  <si>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</si>
  <si>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</si>
  <si>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</si>
  <si>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</si>
  <si>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</si>
  <si>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</si>
  <si>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</si>
  <si>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</si>
  <si>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</si>
  <si>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</si>
  <si>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</si>
  <si>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</si>
  <si>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</si>
  <si>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</si>
  <si>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</si>
  <si>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</si>
  <si>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</si>
  <si>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</si>
  <si>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</si>
  <si>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</si>
  <si>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</si>
  <si>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</si>
  <si>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</si>
  <si>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</si>
  <si>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</si>
  <si>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</si>
  <si>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</si>
  <si>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</si>
  <si>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</si>
  <si>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</si>
  <si>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</si>
  <si>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</si>
  <si>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</si>
  <si>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</si>
  <si>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</si>
  <si>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</si>
  <si>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</si>
  <si>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</si>
  <si>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</si>
  <si>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</si>
  <si>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</si>
  <si>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</si>
  <si>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</si>
  <si>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</si>
  <si>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</si>
  <si>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</si>
  <si>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</si>
  <si>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</si>
  <si>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</si>
  <si>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</si>
  <si>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</si>
  <si>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</si>
  <si>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</si>
  <si>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</si>
  <si>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</si>
  <si>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</si>
  <si>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</si>
  <si>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</si>
  <si>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</si>
  <si>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</si>
  <si>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</si>
  <si>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</si>
  <si>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</si>
  <si>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</si>
  <si>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</si>
  <si>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</si>
  <si>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</si>
  <si>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</si>
  <si>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</si>
  <si>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</si>
  <si>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</si>
  <si>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</si>
  <si>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</si>
  <si>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</si>
  <si>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</si>
  <si>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</si>
  <si>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</si>
  <si>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</si>
  <si>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</si>
  <si>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</si>
  <si>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</si>
  <si>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</si>
  <si>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</si>
  <si>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</si>
  <si>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</si>
  <si>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</si>
  <si>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</si>
  <si>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</si>
  <si>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</si>
  <si>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</si>
  <si>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</si>
  <si>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</si>
  <si>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</si>
  <si>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</si>
  <si>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</si>
  <si>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</si>
  <si>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</si>
  <si>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</si>
  <si>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</si>
  <si>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</si>
  <si>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</si>
  <si>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</si>
  <si>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</si>
  <si>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</si>
  <si>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</si>
  <si>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</si>
  <si>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</si>
  <si>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</si>
  <si>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</si>
  <si>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</si>
  <si>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</si>
  <si>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</si>
  <si>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</si>
  <si>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</si>
  <si>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</si>
  <si>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</si>
  <si>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</si>
  <si>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</si>
  <si>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</si>
  <si>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</si>
  <si>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</si>
  <si>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</si>
  <si>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</si>
  <si>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</si>
  <si>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</si>
  <si>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</si>
  <si>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</si>
  <si>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</si>
  <si>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</si>
  <si>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</si>
  <si>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</si>
  <si>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</si>
  <si>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</si>
  <si>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</si>
  <si>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</si>
  <si>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</si>
  <si>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</si>
  <si>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</si>
  <si>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</si>
  <si>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</si>
  <si>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</si>
  <si>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</si>
  <si>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</si>
  <si>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</si>
  <si>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</si>
  <si>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</si>
  <si>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</si>
  <si>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</si>
  <si>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</si>
  <si>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</si>
  <si>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</si>
  <si>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</si>
  <si>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</si>
  <si>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</si>
  <si>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</si>
  <si>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</si>
  <si>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</si>
  <si>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</si>
  <si>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</si>
  <si>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</si>
  <si>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</si>
  <si>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</si>
  <si>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</si>
  <si>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</si>
  <si>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</si>
  <si>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</si>
  <si>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</si>
  <si>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</si>
  <si>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</si>
  <si>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</si>
  <si>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</si>
  <si>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</si>
  <si>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</si>
  <si>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</si>
  <si>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</si>
  <si>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</si>
  <si>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</si>
  <si>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</si>
  <si>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</si>
  <si>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</si>
  <si>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</si>
  <si>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</si>
  <si>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</si>
  <si>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</si>
  <si>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</si>
  <si>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</si>
  <si>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</si>
  <si>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</si>
  <si>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</si>
  <si>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</si>
  <si>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</si>
  <si>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</si>
  <si>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</si>
  <si>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</si>
  <si>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</si>
  <si>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</si>
  <si>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</si>
  <si>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</si>
  <si>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</si>
  <si>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</si>
  <si>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</si>
  <si>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</si>
  <si>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</si>
  <si>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</si>
  <si>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</si>
  <si>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</si>
  <si>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</si>
  <si>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</si>
  <si>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</si>
  <si>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</si>
  <si>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</si>
  <si>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</si>
  <si>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</si>
  <si>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</si>
  <si>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</si>
  <si>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</si>
  <si>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</si>
  <si>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</si>
  <si>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</si>
  <si>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</si>
  <si>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</si>
  <si>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</si>
  <si>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</si>
  <si>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</si>
  <si>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</si>
  <si>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</si>
  <si>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</si>
  <si>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</si>
  <si>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</si>
  <si>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</si>
  <si>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</si>
  <si>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</si>
  <si>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</si>
  <si>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</si>
  <si>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</si>
  <si>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</si>
  <si>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</si>
  <si>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</si>
  <si>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</si>
  <si>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</si>
  <si>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</si>
  <si>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</si>
  <si>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</si>
  <si>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</si>
  <si>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</si>
  <si>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</si>
  <si>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</si>
  <si>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</si>
  <si>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</si>
  <si>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</si>
  <si>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</si>
  <si>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</si>
  <si>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</si>
  <si>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</si>
  <si>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</si>
  <si>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</si>
  <si>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</si>
  <si>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</si>
  <si>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</si>
  <si>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</si>
  <si>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</si>
  <si>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</si>
  <si>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</si>
  <si>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</si>
  <si>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</si>
  <si>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</si>
  <si>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</si>
  <si>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</si>
  <si>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</si>
  <si>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</si>
  <si>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</si>
  <si>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</si>
  <si>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</si>
  <si>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</si>
  <si>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</si>
  <si>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</si>
  <si>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</si>
  <si>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</si>
  <si>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</si>
  <si>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</si>
  <si>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</si>
  <si>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</si>
  <si>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</si>
  <si>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</si>
  <si>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</si>
  <si>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</si>
  <si>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</si>
  <si>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</si>
  <si>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</si>
  <si>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</si>
  <si>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</si>
  <si>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</si>
  <si>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</si>
  <si>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</si>
  <si>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</si>
  <si>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</si>
  <si>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</si>
  <si>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</si>
  <si>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</si>
  <si>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</si>
  <si>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</si>
  <si>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</si>
  <si>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</si>
  <si>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</si>
  <si>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</si>
  <si>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</si>
  <si>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</si>
  <si>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</si>
  <si>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</si>
  <si>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</si>
  <si>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</si>
  <si>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</si>
  <si>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</si>
  <si>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</si>
  <si>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</si>
  <si>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</si>
  <si>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</si>
  <si>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</si>
  <si>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</si>
  <si>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</si>
  <si>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</si>
  <si>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</si>
  <si>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</si>
  <si>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</si>
  <si>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</si>
  <si>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</si>
  <si>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</si>
  <si>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</si>
  <si>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</si>
  <si>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</si>
  <si>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</si>
  <si>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</si>
  <si>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</si>
  <si>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</si>
  <si>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</si>
  <si>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</si>
  <si>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</si>
  <si>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</si>
  <si>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</si>
  <si>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</si>
  <si>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</si>
  <si>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</si>
  <si>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</si>
  <si>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</si>
  <si>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</si>
  <si>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</si>
  <si>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</si>
  <si>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</si>
  <si>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</si>
  <si>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</si>
  <si>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</si>
  <si>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</si>
  <si>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</si>
  <si>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</si>
  <si>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</si>
  <si>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</si>
  <si>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</si>
  <si>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</si>
  <si>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</si>
  <si>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</si>
  <si>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</si>
  <si>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</si>
  <si>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</si>
  <si>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</si>
  <si>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</si>
  <si>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</si>
  <si>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</si>
  <si>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</si>
  <si>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</si>
  <si>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</si>
  <si>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</si>
  <si>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</si>
  <si>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</si>
  <si>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</si>
  <si>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</si>
  <si>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</si>
  <si>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</si>
  <si>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</si>
  <si>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</si>
  <si>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</si>
  <si>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</si>
  <si>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</si>
  <si>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</si>
  <si>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</si>
  <si>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</si>
  <si>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</si>
  <si>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</si>
  <si>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</si>
  <si>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</si>
  <si>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</si>
  <si>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</si>
  <si>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</si>
  <si>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</si>
  <si>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</si>
  <si>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</si>
  <si>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</si>
  <si>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</si>
  <si>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</si>
  <si>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</si>
  <si>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</si>
  <si>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</si>
  <si>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</si>
  <si>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</si>
  <si>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</si>
  <si>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</si>
  <si>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</si>
  <si>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</si>
  <si>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</si>
  <si>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</si>
  <si>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</si>
  <si>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</si>
  <si>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</si>
  <si>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</si>
  <si>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</si>
  <si>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</si>
  <si>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</si>
  <si>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</si>
  <si>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</si>
  <si>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</si>
  <si>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</si>
  <si>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</si>
  <si>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</si>
  <si>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</si>
  <si>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</si>
  <si>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</si>
  <si>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</si>
  <si>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</si>
  <si>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</si>
  <si>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</si>
  <si>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</si>
  <si>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</si>
  <si>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</si>
  <si>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</si>
  <si>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</si>
  <si>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</si>
  <si>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</si>
  <si>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</si>
  <si>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</si>
  <si>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</si>
  <si>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</si>
  <si>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</si>
  <si>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</si>
  <si>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</si>
  <si>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</si>
  <si>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</si>
  <si>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</si>
  <si>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</si>
  <si>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</si>
  <si>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</si>
  <si>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</si>
  <si>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</si>
  <si>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</si>
  <si>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</si>
  <si>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</si>
  <si>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</si>
  <si>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</si>
  <si>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</si>
  <si>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</si>
  <si>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</si>
  <si>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</si>
  <si>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</si>
  <si>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</si>
  <si>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</si>
  <si>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</si>
  <si>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</si>
  <si>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</si>
  <si>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</si>
  <si>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</si>
  <si>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</si>
  <si>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</si>
  <si>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</si>
  <si>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</si>
  <si>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</si>
  <si>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</si>
  <si>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</si>
  <si>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</si>
  <si>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</si>
  <si>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</si>
  <si>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</si>
  <si>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</si>
  <si>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</si>
  <si>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</si>
  <si>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</si>
  <si>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</si>
  <si>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</si>
  <si>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</si>
  <si>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</si>
  <si>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</si>
  <si>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</si>
  <si>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</si>
  <si>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</si>
  <si>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</si>
  <si>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</si>
  <si>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</si>
  <si>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</si>
  <si>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</si>
  <si>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</si>
  <si>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</si>
  <si>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</si>
  <si>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</si>
  <si>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</si>
  <si>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</si>
  <si>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</si>
  <si>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</si>
  <si>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</si>
  <si>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</si>
  <si>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</si>
  <si>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</si>
  <si>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</si>
  <si>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</si>
  <si>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</si>
  <si>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</si>
  <si>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</si>
  <si>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</si>
  <si>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</si>
  <si>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</si>
  <si>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</si>
  <si>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</si>
  <si>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</si>
  <si>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</si>
  <si>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</si>
  <si>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</si>
  <si>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</si>
  <si>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</si>
  <si>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</si>
  <si>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</si>
  <si>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</si>
  <si>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</si>
  <si>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</si>
  <si>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</si>
  <si>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</si>
  <si>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</si>
  <si>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</si>
  <si>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</si>
  <si>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</si>
  <si>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</si>
  <si>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</si>
  <si>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</si>
  <si>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</si>
  <si>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</si>
  <si>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</si>
  <si>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</si>
  <si>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</si>
  <si>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</si>
  <si>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</si>
  <si>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</si>
  <si>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</si>
  <si>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</si>
  <si>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</si>
  <si>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</si>
  <si>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</si>
  <si>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</si>
  <si>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</si>
  <si>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</si>
  <si>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</si>
  <si>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</si>
  <si>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</si>
  <si>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</si>
  <si>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</si>
  <si>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</si>
  <si>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</si>
  <si>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</si>
  <si>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</si>
  <si>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</si>
  <si>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</si>
  <si>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</si>
  <si>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</si>
  <si>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</si>
  <si>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</si>
  <si>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</si>
  <si>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</si>
  <si>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</si>
  <si>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</si>
  <si>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</si>
  <si>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</si>
  <si>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</si>
  <si>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</si>
  <si>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</si>
  <si>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</si>
  <si>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</si>
  <si>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</si>
  <si>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</si>
  <si>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</si>
  <si>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</si>
  <si>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</si>
  <si>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</si>
  <si>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</si>
  <si>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</si>
  <si>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</si>
  <si>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</si>
  <si>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</si>
  <si>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</si>
  <si>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</si>
  <si>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</si>
  <si>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</si>
  <si>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</si>
  <si>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</si>
  <si>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</si>
  <si>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</si>
  <si>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</si>
  <si>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</si>
  <si>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</si>
  <si>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</si>
  <si>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</si>
  <si>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</si>
  <si>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</si>
  <si>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</si>
  <si>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</si>
  <si>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</si>
  <si>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</si>
  <si>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</si>
  <si>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</si>
  <si>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</si>
  <si>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</si>
  <si>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</si>
  <si>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</si>
  <si>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</si>
  <si>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</si>
  <si>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</si>
  <si>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</si>
  <si>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</si>
  <si>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</si>
  <si>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</si>
  <si>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</si>
  <si>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</si>
  <si>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</si>
  <si>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</si>
  <si>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</si>
  <si>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</si>
  <si>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</si>
  <si>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</si>
  <si>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</si>
  <si>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</si>
  <si>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</si>
  <si>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</si>
  <si>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</si>
  <si>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</si>
  <si>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</si>
  <si>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</si>
  <si>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</si>
  <si>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</si>
  <si>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</si>
  <si>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</si>
  <si>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</si>
  <si>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</si>
  <si>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</si>
  <si>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</si>
  <si>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</si>
  <si>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</si>
  <si>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</si>
  <si>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</si>
  <si>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</si>
  <si>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</si>
  <si>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</si>
  <si>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</si>
  <si>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</si>
  <si>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</si>
  <si>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</si>
  <si>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</si>
  <si>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</si>
  <si>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</si>
  <si>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</si>
  <si>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</si>
  <si>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</si>
  <si>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</si>
  <si>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</si>
  <si>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</si>
  <si>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</si>
  <si>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</si>
  <si>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</si>
  <si>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</si>
  <si>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</si>
  <si>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</si>
  <si>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</si>
  <si>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</si>
  <si>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</si>
  <si>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</si>
  <si>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</si>
  <si>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</si>
  <si>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</si>
  <si>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</si>
  <si>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</si>
  <si>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</si>
  <si>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</si>
  <si>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</si>
  <si>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</si>
  <si>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</si>
  <si>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</si>
  <si>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</si>
  <si>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</si>
  <si>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</si>
  <si>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</si>
  <si>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</si>
  <si>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</si>
  <si>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</si>
  <si>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</si>
  <si>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</si>
  <si>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</si>
  <si>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</si>
  <si>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</si>
  <si>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</si>
  <si>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</si>
  <si>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</si>
  <si>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</si>
  <si>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</si>
  <si>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</si>
  <si>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</si>
  <si>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</si>
  <si>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</si>
  <si>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</si>
  <si>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</si>
  <si>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</si>
  <si>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</si>
  <si>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</si>
  <si>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</si>
  <si>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</si>
  <si>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</si>
  <si>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</si>
  <si>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</si>
  <si>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</si>
  <si>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</si>
  <si>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</si>
  <si>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</si>
  <si>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</si>
  <si>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</si>
  <si>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</si>
  <si>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</si>
  <si>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</si>
  <si>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</si>
  <si>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</si>
  <si>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</si>
  <si>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</si>
  <si>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</si>
  <si>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</si>
  <si>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</si>
  <si>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</si>
  <si>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</si>
  <si>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</si>
  <si>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</si>
  <si>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</si>
  <si>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</si>
  <si>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</si>
  <si>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</si>
  <si>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</si>
  <si>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</si>
  <si>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</si>
  <si>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</si>
  <si>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</si>
  <si>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</si>
  <si>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</si>
  <si>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</si>
  <si>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</si>
  <si>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</si>
  <si>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</si>
  <si>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</si>
  <si>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</si>
  <si>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</si>
  <si>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</si>
  <si>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</si>
  <si>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</si>
  <si>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</si>
  <si>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</si>
  <si>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</si>
  <si>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</si>
  <si>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</si>
  <si>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</si>
  <si>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</si>
  <si>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</si>
  <si>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</si>
  <si>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</si>
  <si>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</si>
  <si>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</si>
  <si>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</si>
  <si>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</si>
  <si>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</si>
  <si>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</si>
  <si>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</si>
  <si>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</si>
  <si>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</si>
  <si>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</si>
  <si>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</si>
  <si>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</si>
  <si>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</si>
  <si>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</si>
  <si>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</si>
  <si>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</si>
  <si>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</si>
  <si>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</si>
  <si>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</si>
  <si>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</si>
  <si>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</si>
  <si>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</si>
  <si>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</si>
  <si>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</si>
  <si>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</si>
  <si>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</si>
  <si>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</si>
  <si>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</si>
  <si>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</si>
  <si>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</si>
  <si>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</si>
  <si>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</si>
  <si>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</si>
  <si>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</si>
  <si>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</si>
  <si>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</si>
  <si>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</si>
  <si>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</si>
  <si>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</si>
  <si>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</si>
  <si>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</si>
  <si>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</si>
  <si>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</si>
  <si>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</si>
  <si>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</si>
  <si>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</si>
  <si>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</si>
  <si>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</si>
  <si>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</si>
  <si>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</si>
  <si>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</si>
  <si>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</si>
  <si>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</si>
  <si>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</si>
  <si>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</si>
  <si>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</si>
  <si>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</si>
  <si>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</si>
  <si>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</si>
  <si>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</si>
  <si>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</si>
  <si>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</si>
  <si>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</si>
  <si>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</si>
  <si>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</si>
  <si>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</si>
  <si>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</si>
  <si>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</si>
  <si>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</si>
  <si>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</si>
  <si>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</si>
  <si>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</si>
  <si>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</si>
  <si>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</si>
  <si>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</si>
  <si>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</si>
  <si>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</si>
  <si>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</si>
  <si>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</si>
  <si>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</si>
  <si>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</si>
  <si>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</si>
  <si>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</si>
  <si>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</si>
  <si>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</si>
  <si>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</si>
  <si>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</si>
  <si>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</si>
  <si>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</si>
  <si>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</si>
  <si>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</si>
  <si>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</si>
  <si>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</si>
  <si>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</si>
  <si>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</si>
  <si>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</si>
  <si>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</si>
  <si>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</si>
  <si>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</si>
  <si>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</si>
  <si>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</si>
  <si>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</si>
  <si>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</si>
  <si>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</si>
  <si>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</si>
  <si>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</si>
  <si>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</si>
  <si>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</si>
  <si>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</si>
  <si>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</si>
  <si>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</si>
  <si>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</si>
  <si>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</si>
  <si>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</si>
  <si>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</si>
  <si>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</si>
  <si>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</si>
  <si>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</si>
  <si>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</si>
  <si>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</si>
  <si>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</si>
  <si>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</si>
  <si>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</si>
  <si>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</si>
  <si>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</si>
  <si>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</si>
  <si>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</si>
  <si>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</si>
  <si>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</si>
  <si>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</si>
  <si>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</si>
  <si>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</si>
  <si>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</si>
  <si>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</si>
  <si>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</si>
  <si>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</si>
  <si>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</si>
  <si>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</si>
  <si>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</si>
  <si>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</si>
  <si>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</si>
  <si>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</si>
  <si>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</si>
  <si>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</si>
  <si>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</si>
  <si>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</si>
  <si>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</si>
  <si>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</si>
  <si>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</si>
  <si>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</si>
  <si>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</si>
  <si>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</si>
  <si>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</si>
  <si>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</si>
  <si>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</si>
  <si>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</si>
  <si>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</si>
  <si>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</si>
  <si>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</si>
  <si>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</si>
  <si>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</si>
  <si>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</si>
  <si>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</si>
  <si>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</si>
  <si>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</si>
  <si>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</si>
  <si>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</si>
  <si>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</si>
  <si>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</si>
  <si>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</si>
  <si>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</si>
  <si>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</si>
  <si>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</si>
  <si>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</si>
  <si>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</si>
  <si>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</si>
  <si>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</si>
  <si>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</si>
  <si>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</si>
  <si>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</si>
  <si>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</si>
  <si>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</si>
  <si>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</si>
  <si>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</si>
  <si>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</si>
  <si>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</si>
  <si>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</si>
  <si>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</si>
  <si>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</si>
  <si>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</si>
  <si>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</si>
  <si>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</si>
  <si>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</si>
  <si>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</si>
  <si>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</si>
  <si>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</si>
  <si>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</si>
  <si>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</si>
  <si>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</si>
  <si>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</si>
  <si>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</si>
  <si>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</si>
  <si>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</si>
  <si>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</si>
  <si>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</si>
  <si>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</si>
  <si>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</si>
  <si>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</si>
  <si>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</si>
  <si>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</si>
  <si>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</si>
  <si>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</si>
  <si>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</si>
  <si>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</si>
  <si>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</si>
  <si>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</si>
  <si>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</si>
  <si>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</si>
  <si>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</si>
  <si>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</si>
  <si>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</si>
  <si>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</si>
  <si>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</si>
  <si>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</si>
  <si>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</si>
  <si>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</si>
  <si>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</si>
  <si>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</si>
  <si>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</si>
  <si>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</si>
  <si>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</si>
  <si>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</si>
  <si>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</si>
  <si>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</si>
  <si>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</si>
  <si>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</si>
  <si>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</si>
  <si>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</si>
  <si>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</si>
  <si>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</si>
  <si>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</si>
  <si>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</si>
  <si>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</si>
  <si>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</si>
  <si>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</si>
  <si>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</si>
  <si>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</si>
  <si>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</si>
  <si>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</si>
  <si>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</si>
  <si>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</si>
  <si>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</si>
  <si>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</si>
  <si>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</si>
  <si>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</si>
  <si>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</si>
  <si>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</si>
  <si>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</si>
  <si>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</si>
  <si>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</si>
  <si>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</si>
  <si>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</si>
  <si>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</si>
  <si>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</si>
  <si>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</si>
  <si>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</si>
  <si>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</si>
  <si>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</si>
  <si>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</si>
  <si>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</si>
  <si>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</si>
  <si>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</si>
  <si>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</si>
  <si>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</si>
  <si>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</si>
  <si>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</si>
  <si>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</si>
  <si>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</si>
  <si>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</si>
  <si>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</si>
  <si>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</si>
  <si>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</si>
  <si>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</si>
  <si>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</si>
  <si>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</si>
  <si>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</si>
  <si>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</si>
  <si>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</si>
  <si>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</si>
  <si>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</si>
  <si>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</si>
  <si>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</si>
  <si>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</si>
  <si>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</si>
  <si>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</si>
  <si>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</si>
  <si>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</si>
  <si>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</si>
  <si>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</si>
  <si>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</si>
  <si>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</si>
  <si>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</si>
  <si>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</si>
  <si>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</si>
  <si>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</si>
  <si>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</si>
  <si>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</si>
  <si>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</si>
  <si>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</si>
  <si>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</si>
  <si>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</si>
  <si>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</si>
  <si>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</si>
  <si>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</si>
  <si>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</si>
  <si>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</si>
  <si>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</si>
  <si>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</si>
  <si>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</si>
  <si>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</si>
  <si>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</si>
  <si>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</si>
  <si>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</si>
  <si>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</si>
  <si>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</si>
  <si>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</si>
  <si>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</si>
  <si>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</si>
  <si>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</si>
  <si>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</si>
  <si>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</si>
  <si>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</si>
  <si>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</si>
  <si>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</si>
  <si>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</si>
  <si>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</si>
  <si>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</si>
  <si>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</si>
  <si>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</si>
  <si>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</si>
  <si>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</si>
  <si>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</si>
  <si>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</si>
  <si>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</si>
  <si>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</si>
  <si>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</si>
  <si>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</si>
  <si>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</si>
  <si>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</si>
  <si>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</si>
  <si>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</si>
  <si>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</si>
  <si>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</si>
  <si>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</si>
  <si>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</si>
  <si>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</si>
  <si>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</si>
  <si>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</si>
  <si>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</si>
  <si>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</si>
  <si>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</si>
  <si>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</si>
  <si>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</si>
  <si>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</si>
  <si>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</si>
  <si>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</si>
  <si>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</si>
  <si>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</si>
  <si>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</si>
  <si>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</si>
  <si>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</si>
  <si>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</si>
  <si>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</si>
  <si>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</si>
  <si>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</si>
  <si>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</si>
  <si>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</si>
  <si>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</si>
  <si>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</si>
  <si>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</si>
  <si>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</si>
  <si>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</si>
  <si>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</si>
  <si>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</si>
  <si>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</si>
  <si>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</si>
  <si>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</si>
  <si>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</si>
  <si>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</si>
  <si>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</si>
  <si>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</si>
  <si>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</si>
  <si>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</si>
  <si>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</si>
  <si>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</si>
  <si>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</si>
  <si>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</si>
  <si>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</si>
  <si>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</si>
  <si>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</si>
  <si>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</si>
  <si>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</si>
  <si>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</si>
  <si>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</si>
  <si>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</si>
  <si>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</si>
  <si>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</si>
  <si>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</si>
  <si>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</si>
  <si>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</si>
  <si>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</si>
  <si>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</si>
  <si>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</si>
  <si>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</si>
  <si>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</si>
  <si>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</si>
  <si>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</si>
  <si>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</si>
  <si>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</si>
  <si>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</si>
  <si>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</si>
  <si>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</si>
  <si>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</si>
  <si>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</si>
  <si>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</si>
  <si>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</si>
  <si>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</si>
  <si>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</si>
  <si>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</si>
  <si>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</si>
  <si>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</si>
  <si>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</si>
  <si>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</si>
  <si>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</si>
  <si>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</si>
  <si>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</si>
  <si>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</si>
  <si>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</si>
  <si>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</si>
  <si>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</si>
  <si>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</si>
  <si>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</si>
  <si>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</si>
  <si>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</si>
  <si>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</si>
  <si>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</si>
  <si>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</si>
  <si>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</si>
  <si>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</si>
  <si>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</si>
  <si>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</si>
  <si>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</si>
  <si>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</si>
  <si>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</si>
  <si>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</si>
  <si>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</si>
  <si>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</si>
  <si>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</si>
  <si>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</si>
  <si>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</si>
  <si>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</si>
  <si>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</si>
  <si>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</si>
  <si>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</si>
  <si>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</si>
  <si>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</si>
  <si>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</si>
  <si>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</si>
  <si>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</si>
  <si>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</si>
  <si>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</si>
  <si>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</si>
  <si>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</si>
  <si>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</si>
  <si>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</si>
  <si>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</si>
  <si>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</si>
  <si>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</si>
  <si>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</si>
  <si>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</si>
  <si>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</si>
  <si>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</si>
  <si>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</si>
  <si>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</si>
  <si>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</si>
  <si>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</si>
  <si>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</si>
  <si>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</si>
  <si>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</si>
  <si>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</si>
  <si>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</si>
  <si>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</si>
  <si>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</si>
  <si>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</si>
  <si>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</si>
  <si>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</si>
  <si>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</si>
  <si>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</si>
  <si>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</si>
  <si>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</si>
  <si>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</si>
  <si>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</si>
  <si>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</si>
  <si>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</si>
  <si>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</si>
  <si>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</si>
  <si>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</si>
  <si>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</si>
  <si>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</si>
  <si>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</si>
  <si>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</si>
  <si>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</si>
  <si>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</si>
  <si>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</si>
  <si>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</si>
  <si>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</si>
  <si>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</si>
  <si>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</si>
  <si>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</si>
  <si>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</si>
  <si>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</si>
  <si>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</si>
  <si>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</si>
  <si>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</si>
  <si>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</si>
  <si>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</si>
  <si>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</si>
  <si>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</si>
  <si>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</si>
  <si>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</si>
  <si>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</si>
  <si>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</si>
  <si>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</si>
  <si>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</si>
  <si>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</si>
  <si>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</si>
  <si>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</si>
  <si>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</si>
  <si>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</si>
  <si>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</si>
  <si>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</si>
  <si>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</si>
  <si>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</si>
  <si>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</si>
  <si>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</si>
  <si>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</si>
  <si>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</si>
  <si>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</si>
  <si>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</si>
  <si>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</si>
  <si>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</si>
  <si>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</si>
  <si>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</si>
  <si>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</si>
  <si>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</si>
  <si>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</si>
  <si>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</si>
  <si>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</si>
  <si>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</si>
  <si>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</si>
  <si>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</si>
  <si>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</si>
  <si>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</si>
  <si>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</si>
  <si>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</si>
  <si>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</si>
  <si>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</si>
  <si>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</si>
  <si>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</si>
  <si>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</si>
  <si>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</si>
  <si>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</si>
  <si>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</si>
  <si>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</si>
  <si>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</si>
  <si>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</si>
  <si>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</si>
  <si>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</si>
  <si>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</si>
  <si>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</si>
  <si>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</si>
  <si>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</si>
  <si>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</si>
  <si>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</si>
  <si>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</si>
  <si>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</si>
  <si>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</si>
  <si>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</si>
  <si>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</si>
  <si>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</si>
  <si>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</si>
  <si>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</si>
  <si>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</si>
  <si>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</si>
  <si>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</si>
  <si>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</si>
  <si>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</si>
  <si>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</si>
  <si>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</si>
  <si>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</si>
  <si>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</si>
  <si>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</si>
  <si>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</si>
  <si>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</si>
  <si>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</si>
  <si>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</si>
  <si>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</si>
  <si>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</si>
  <si>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</si>
  <si>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</si>
  <si>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</si>
  <si>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</si>
  <si>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</si>
  <si>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</si>
  <si>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</si>
  <si>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</si>
  <si>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</si>
  <si>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</si>
  <si>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</si>
  <si>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</si>
  <si>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</si>
  <si>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</si>
  <si>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</si>
  <si>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</si>
  <si>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</si>
  <si>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</si>
  <si>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</si>
  <si>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</si>
  <si>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</si>
  <si>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</si>
  <si>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</si>
  <si>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</si>
  <si>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</si>
  <si>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</si>
  <si>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</si>
  <si>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</si>
  <si>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</si>
  <si>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</si>
  <si>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</si>
  <si>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</si>
  <si>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</si>
  <si>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</si>
  <si>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</si>
  <si>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</si>
  <si>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</si>
  <si>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</si>
  <si>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</si>
  <si>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</si>
  <si>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</si>
  <si>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</si>
  <si>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</si>
  <si>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</si>
  <si>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</si>
  <si>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</si>
  <si>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</si>
  <si>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</si>
  <si>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</si>
  <si>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</si>
  <si>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</si>
  <si>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</si>
  <si>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</si>
  <si>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</si>
  <si>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</si>
  <si>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</si>
  <si>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</si>
  <si>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</si>
  <si>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</si>
  <si>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</si>
  <si>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</si>
  <si>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</si>
  <si>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</si>
  <si>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</si>
  <si>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</si>
  <si>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</si>
  <si>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</si>
  <si>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</si>
  <si>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</si>
  <si>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</si>
  <si>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</si>
  <si>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</si>
  <si>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</si>
  <si>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</si>
  <si>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</si>
  <si>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</si>
  <si>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</si>
  <si>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</si>
  <si>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</si>
  <si>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</si>
  <si>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</si>
  <si>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</si>
  <si>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</si>
  <si>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</si>
  <si>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</si>
  <si>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</si>
  <si>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</si>
  <si>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</si>
  <si>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</si>
  <si>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</si>
  <si>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</si>
  <si>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</si>
  <si>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</si>
  <si>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</si>
  <si>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</si>
  <si>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</si>
  <si>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</si>
  <si>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</si>
  <si>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</si>
  <si>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</si>
  <si>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</si>
  <si>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</si>
  <si>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</si>
  <si>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</si>
  <si>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</si>
  <si>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</si>
  <si>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</si>
  <si>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</si>
  <si>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</si>
  <si>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</si>
  <si>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</si>
  <si>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</si>
  <si>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</si>
  <si>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</si>
  <si>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</si>
  <si>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</si>
  <si>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</si>
  <si>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</si>
  <si>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</si>
  <si>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</si>
  <si>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</si>
  <si>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</si>
  <si>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</si>
  <si>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</si>
  <si>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</si>
  <si>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</si>
  <si>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</si>
  <si>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</si>
  <si>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</si>
  <si>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</si>
  <si>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</si>
  <si>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</si>
  <si>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</si>
  <si>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</si>
  <si>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</si>
  <si>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</si>
  <si>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</si>
  <si>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</si>
  <si>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</si>
  <si>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</si>
  <si>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</si>
  <si>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</si>
  <si>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</si>
  <si>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</si>
  <si>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</si>
  <si>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</si>
  <si>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</si>
  <si>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</si>
  <si>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</si>
  <si>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</si>
  <si>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</si>
  <si>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</si>
  <si>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</si>
  <si>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</si>
  <si>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</si>
  <si>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</si>
  <si>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</si>
  <si>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</si>
  <si>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</si>
  <si>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</si>
  <si>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</si>
  <si>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</si>
  <si>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</si>
  <si>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</si>
  <si>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</si>
  <si>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</si>
  <si>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</si>
  <si>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</si>
  <si>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</si>
  <si>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</si>
  <si>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</si>
  <si>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</si>
  <si>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</si>
  <si>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</si>
  <si>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</si>
  <si>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</si>
  <si>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</si>
  <si>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</si>
  <si>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</si>
  <si>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</si>
  <si>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</si>
  <si>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</si>
  <si>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</si>
  <si>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</si>
  <si>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</si>
  <si>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</si>
  <si>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</si>
  <si>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</si>
  <si>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</si>
  <si>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</si>
  <si>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</si>
  <si>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</si>
  <si>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</si>
  <si>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</si>
  <si>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</si>
  <si>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</si>
  <si>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</si>
  <si>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</si>
  <si>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</si>
  <si>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</si>
  <si>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</si>
  <si>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</si>
  <si>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</si>
  <si>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</si>
  <si>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</si>
  <si>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</si>
  <si>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</si>
  <si>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</si>
  <si>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</si>
  <si>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</si>
  <si>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</si>
  <si>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</si>
  <si>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</si>
  <si>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</si>
  <si>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</si>
  <si>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</si>
  <si>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</si>
  <si>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</si>
  <si>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</si>
  <si>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</si>
  <si>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</si>
  <si>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</si>
  <si>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</si>
  <si>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</si>
  <si>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</si>
  <si>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</si>
  <si>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</si>
  <si>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</si>
  <si>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</si>
  <si>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</si>
  <si>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</si>
  <si>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</si>
  <si>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</si>
  <si>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</si>
  <si>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</si>
  <si>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</si>
  <si>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</si>
  <si>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</si>
  <si>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</si>
  <si>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</si>
  <si>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</si>
  <si>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</si>
  <si>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</si>
  <si>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</si>
  <si>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</si>
  <si>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</si>
  <si>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</si>
  <si>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</si>
  <si>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</si>
  <si>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</si>
  <si>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</si>
  <si>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</si>
  <si>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</si>
  <si>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</si>
  <si>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</si>
  <si>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</si>
  <si>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</si>
  <si>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</si>
  <si>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</si>
  <si>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</si>
  <si>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</si>
  <si>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</si>
  <si>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</si>
  <si>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</si>
  <si>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</si>
  <si>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</si>
  <si>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</si>
  <si>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</si>
  <si>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</si>
  <si>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</si>
  <si>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</si>
  <si>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</si>
  <si>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</si>
  <si>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</si>
  <si>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</si>
  <si>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</si>
  <si>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</si>
  <si>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</si>
  <si>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</si>
  <si>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</si>
  <si>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</si>
  <si>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</si>
  <si>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</si>
  <si>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</si>
  <si>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</si>
  <si>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</si>
  <si>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</si>
  <si>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</si>
  <si>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</si>
  <si>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</si>
  <si>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</si>
  <si>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</si>
  <si>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</si>
  <si>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</si>
  <si>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</si>
  <si>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</si>
  <si>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</si>
  <si>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</si>
  <si>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</si>
  <si>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</si>
  <si>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</si>
  <si>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</si>
  <si>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</si>
  <si>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28022017.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</si>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</sst>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7607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42794</v>
      </c>
      <c r="M6" s="1021"/>
      <c r="N6" s="1046" t="s">
        <v>1021</v>
      </c>
      <c r="O6" s="1010"/>
      <c r="P6" s="1047">
        <f>OTCHET!F9</f>
        <v>42794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42794</v>
      </c>
      <c r="H9" s="1021"/>
      <c r="I9" s="1071">
        <f>+L4</f>
        <v>2017</v>
      </c>
      <c r="J9" s="1072">
        <f>+L6</f>
        <v>42794</v>
      </c>
      <c r="K9" s="1073"/>
      <c r="L9" s="1074">
        <f>+L6</f>
        <v>42794</v>
      </c>
      <c r="M9" s="1073"/>
      <c r="N9" s="1075">
        <f>+L6</f>
        <v>42794</v>
      </c>
      <c r="O9" s="1076"/>
      <c r="P9" s="1077">
        <f>+L4</f>
        <v>2017</v>
      </c>
      <c r="Q9" s="1075">
        <f>+L6</f>
        <v>42794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28022017.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42794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6">
      <selection activeCell="F609" sqref="F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42794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февруари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985</v>
      </c>
      <c r="F12" s="1592" t="s">
        <v>1655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ДМП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Симеоновград</v>
      </c>
      <c r="C178" s="1791"/>
      <c r="D178" s="1792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ДМП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Симеоновград</v>
      </c>
      <c r="C349" s="1791"/>
      <c r="D349" s="1792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ДМП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Симеоновград</v>
      </c>
      <c r="C434" s="1791"/>
      <c r="D434" s="1792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ДМП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Симеоновград</v>
      </c>
      <c r="C450" s="1791"/>
      <c r="D450" s="1792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2064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769" t="s">
        <v>2065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 t="s">
        <v>2063</v>
      </c>
      <c r="C601" s="1756"/>
      <c r="D601" s="676" t="s">
        <v>902</v>
      </c>
      <c r="E601" s="677">
        <v>3781</v>
      </c>
      <c r="F601" s="678">
        <v>2341</v>
      </c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2017-03-09T13:56:49Z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